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U:\Rozpočtový výhled\2025\škola\"/>
    </mc:Choice>
  </mc:AlternateContent>
  <xr:revisionPtr revIDLastSave="0" documentId="13_ncr:1_{B31ED5DA-2CEC-4184-9A92-301C0E787061}" xr6:coauthVersionLast="47" xr6:coauthVersionMax="47" xr10:uidLastSave="{00000000-0000-0000-0000-000000000000}"/>
  <bookViews>
    <workbookView xWindow="29205" yWindow="1020" windowWidth="21600" windowHeight="11295" xr2:uid="{00000000-000D-0000-FFFF-FFFF00000000}"/>
  </bookViews>
  <sheets>
    <sheet name="2026_2028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7" l="1"/>
  <c r="M10" i="7"/>
  <c r="M8" i="7"/>
  <c r="J10" i="7" l="1"/>
  <c r="F10" i="7"/>
  <c r="C10" i="7"/>
  <c r="J9" i="7"/>
  <c r="F9" i="7"/>
  <c r="C9" i="7"/>
  <c r="J8" i="7"/>
  <c r="F8" i="7"/>
  <c r="C8" i="7"/>
</calcChain>
</file>

<file path=xl/sharedStrings.xml><?xml version="1.0" encoding="utf-8"?>
<sst xmlns="http://schemas.openxmlformats.org/spreadsheetml/2006/main" count="24" uniqueCount="15">
  <si>
    <t>Náklady</t>
  </si>
  <si>
    <t>USC</t>
  </si>
  <si>
    <t>SR</t>
  </si>
  <si>
    <t>Výnosy</t>
  </si>
  <si>
    <t>Doplňková činnost</t>
  </si>
  <si>
    <t>Základní škola a mateřská škola Těšany, okres Brno-venkov, příspěvková organizace</t>
  </si>
  <si>
    <t>Rok</t>
  </si>
  <si>
    <t>Hospodářský výsledek</t>
  </si>
  <si>
    <t>Mgr. Lada Hrabcová, ŘŠ</t>
  </si>
  <si>
    <t>školné MŠ a ŠD</t>
  </si>
  <si>
    <t>Střednědobý výhled rozpočtu na období let 2026 až 2028 příspěvkové organizace v Kč</t>
  </si>
  <si>
    <t>Rada Obce schválila střednědobý výhled dne 9.12.2024, usnesením č. 38/3/2024/R.</t>
  </si>
  <si>
    <t>Vyvěšeno: 17.12.2024</t>
  </si>
  <si>
    <t>Sňato: 31.12.2025</t>
  </si>
  <si>
    <t>Č. jednací: OUTE/1129/2024/NM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</si>
</sst>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BA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0" fillId="0" borderId="2" xfId="0" applyNumberFormat="1" applyBorder="1"/>
    <xf numFmtId="4" fontId="0" fillId="0" borderId="1" xfId="0" applyNumberFormat="1" applyBorder="1"/>
    <xf numFmtId="4" fontId="0" fillId="0" borderId="5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2" fillId="0" borderId="16" xfId="0" applyFont="1" applyBorder="1"/>
    <xf numFmtId="4" fontId="0" fillId="0" borderId="17" xfId="0" applyNumberFormat="1" applyBorder="1"/>
    <xf numFmtId="0" fontId="2" fillId="0" borderId="18" xfId="0" applyFont="1" applyBorder="1"/>
    <xf numFmtId="0" fontId="2" fillId="0" borderId="19" xfId="0" applyFont="1" applyBorder="1"/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0" fontId="0" fillId="3" borderId="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2F2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083DE-A6AB-4866-B185-9172550E9160}">
  <sheetPr>
    <pageSetUpPr fitToPage="1"/>
  </sheetPr>
  <dimension ref="A1:M19"/>
  <sheetViews>
    <sheetView tabSelected="1" topLeftCell="A4" workbookViewId="0">
      <selection activeCell="H20" sqref="H20"/>
    </sheetView>
  </sheetViews>
  <sheetFormatPr defaultRowHeight="15" x14ac:dyDescent="0.25"/>
  <cols>
    <col min="1" max="1" width="9.28515625" bestFit="1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1" x14ac:dyDescent="0.35">
      <c r="A2" s="4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x14ac:dyDescent="0.25">
      <c r="A4" s="2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.75" x14ac:dyDescent="0.25">
      <c r="A6" s="21" t="s">
        <v>6</v>
      </c>
      <c r="B6" s="23" t="s">
        <v>1</v>
      </c>
      <c r="C6" s="24"/>
      <c r="D6" s="24"/>
      <c r="E6" s="24" t="s">
        <v>2</v>
      </c>
      <c r="F6" s="24"/>
      <c r="G6" s="24"/>
      <c r="H6" s="24" t="s">
        <v>4</v>
      </c>
      <c r="I6" s="24"/>
      <c r="J6" s="25"/>
      <c r="K6" s="24" t="s">
        <v>9</v>
      </c>
      <c r="L6" s="24"/>
      <c r="M6" s="26"/>
    </row>
    <row r="7" spans="1:13" s="1" customFormat="1" ht="30.75" thickBot="1" x14ac:dyDescent="0.3">
      <c r="A7" s="22"/>
      <c r="B7" s="17" t="s">
        <v>0</v>
      </c>
      <c r="C7" s="18" t="s">
        <v>3</v>
      </c>
      <c r="D7" s="18" t="s">
        <v>7</v>
      </c>
      <c r="E7" s="18" t="s">
        <v>0</v>
      </c>
      <c r="F7" s="18" t="s">
        <v>3</v>
      </c>
      <c r="G7" s="18" t="s">
        <v>7</v>
      </c>
      <c r="H7" s="18" t="s">
        <v>0</v>
      </c>
      <c r="I7" s="18" t="s">
        <v>3</v>
      </c>
      <c r="J7" s="19" t="s">
        <v>7</v>
      </c>
      <c r="K7" s="18" t="s">
        <v>0</v>
      </c>
      <c r="L7" s="18" t="s">
        <v>3</v>
      </c>
      <c r="M7" s="20" t="s">
        <v>7</v>
      </c>
    </row>
    <row r="8" spans="1:13" ht="16.5" thickTop="1" x14ac:dyDescent="0.25">
      <c r="A8" s="10">
        <v>2026</v>
      </c>
      <c r="B8" s="8">
        <v>4400000</v>
      </c>
      <c r="C8" s="8">
        <f>B8</f>
        <v>4400000</v>
      </c>
      <c r="D8" s="5">
        <v>0</v>
      </c>
      <c r="E8" s="5">
        <v>27300000</v>
      </c>
      <c r="F8" s="5">
        <f>E8</f>
        <v>27300000</v>
      </c>
      <c r="G8" s="5">
        <v>0</v>
      </c>
      <c r="H8" s="5">
        <v>100000</v>
      </c>
      <c r="I8" s="5">
        <v>105000</v>
      </c>
      <c r="J8" s="7">
        <f>I8-H8</f>
        <v>5000</v>
      </c>
      <c r="K8" s="5">
        <v>350000</v>
      </c>
      <c r="L8" s="5">
        <v>410000</v>
      </c>
      <c r="M8" s="11">
        <f>L8-K8</f>
        <v>60000</v>
      </c>
    </row>
    <row r="9" spans="1:13" ht="15.75" x14ac:dyDescent="0.25">
      <c r="A9" s="12">
        <v>2027</v>
      </c>
      <c r="B9" s="9">
        <v>4500000</v>
      </c>
      <c r="C9" s="8">
        <f t="shared" ref="C9:C10" si="0">B9</f>
        <v>4500000</v>
      </c>
      <c r="D9" s="6">
        <v>0</v>
      </c>
      <c r="E9" s="6">
        <v>27400000</v>
      </c>
      <c r="F9" s="5">
        <f t="shared" ref="F9:F10" si="1">E9</f>
        <v>27400000</v>
      </c>
      <c r="G9" s="6">
        <v>0</v>
      </c>
      <c r="H9" s="6">
        <v>100000</v>
      </c>
      <c r="I9" s="6">
        <v>105000</v>
      </c>
      <c r="J9" s="7">
        <f>I9-H9</f>
        <v>5000</v>
      </c>
      <c r="K9" s="5">
        <v>350000</v>
      </c>
      <c r="L9" s="5">
        <v>410000</v>
      </c>
      <c r="M9" s="11">
        <f t="shared" ref="M9:M10" si="2">L9-K9</f>
        <v>60000</v>
      </c>
    </row>
    <row r="10" spans="1:13" ht="16.5" thickBot="1" x14ac:dyDescent="0.3">
      <c r="A10" s="13">
        <v>2028</v>
      </c>
      <c r="B10" s="14">
        <v>4600000</v>
      </c>
      <c r="C10" s="15">
        <f t="shared" si="0"/>
        <v>4600000</v>
      </c>
      <c r="D10" s="15">
        <v>0</v>
      </c>
      <c r="E10" s="15">
        <v>27500000</v>
      </c>
      <c r="F10" s="16">
        <f t="shared" si="1"/>
        <v>27500000</v>
      </c>
      <c r="G10" s="15">
        <v>0</v>
      </c>
      <c r="H10" s="15">
        <v>100000</v>
      </c>
      <c r="I10" s="15">
        <v>105000</v>
      </c>
      <c r="J10" s="15">
        <f>I10-H10</f>
        <v>5000</v>
      </c>
      <c r="K10" s="16">
        <v>350000</v>
      </c>
      <c r="L10" s="16">
        <v>410000</v>
      </c>
      <c r="M10" s="11">
        <f t="shared" si="2"/>
        <v>60000</v>
      </c>
    </row>
    <row r="11" spans="1:13" ht="15.75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2"/>
      <c r="L11" s="2"/>
    </row>
    <row r="12" spans="1:13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 t="s">
        <v>8</v>
      </c>
      <c r="K12" s="2"/>
      <c r="L12" s="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15.75" x14ac:dyDescent="0.25">
      <c r="A14" s="2" t="s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5.75" x14ac:dyDescent="0.25">
      <c r="A16" s="2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2" t="s">
        <v>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9" spans="1:12" ht="15.75" x14ac:dyDescent="0.25">
      <c r="A19" s="2" t="s">
        <v>14</v>
      </c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2026_2028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Obec Těšany</cp:lastModifiedBy>
  <cp:lastPrinted>2022-11-11T12:42:56Z</cp:lastPrinted>
  <dcterms:created xsi:type="dcterms:W3CDTF">2017-11-24T13:12:57Z</dcterms:created>
  <dcterms:modified xsi:type="dcterms:W3CDTF">2024-12-17T12:34:08Z</dcterms:modified>
</cp:coreProperties>
</file>